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3（瀬川）】\04_海岸老朽化\03_那佐海岸（２）\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5" i="1" s="1"/>
  <c r="G44" i="1" s="1"/>
  <c r="G37" i="1"/>
  <c r="G36" i="1" s="1"/>
  <c r="G33" i="1"/>
  <c r="G31" i="1"/>
  <c r="G30" i="1" s="1"/>
  <c r="G17" i="1"/>
  <c r="G12" i="1"/>
  <c r="G11" i="1"/>
  <c r="G10" i="1" l="1"/>
  <c r="G43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<sst xmlns="http://schemas.openxmlformats.org/spreadsheetml/2006/main" count="103" uniqueCount="64">
  <si>
    <t>工事費内訳書</t>
  </si>
  <si>
    <t>住　　　　所</t>
  </si>
  <si>
    <t>商号又は名称</t>
  </si>
  <si>
    <t>代 表 者 名</t>
  </si>
  <si>
    <t>工 事 名</t>
  </si>
  <si>
    <t>Ｒ２波土　宍喰海岸（那佐地区）　海・宍喰浦　堤防修繕工事（２）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</si>
  <si>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</si>
  <si>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</si>
  <si>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</si>
  <si>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</si>
  <si>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</si>
  <si>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</si>
  <si>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</si>
  <si>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</si>
  <si>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擁壁工</t>
  </si>
  <si>
    <t>作業土工</t>
  </si>
  <si>
    <t>床掘り</t>
  </si>
  <si>
    <t>m3</t>
  </si>
  <si>
    <t>埋戻し</t>
  </si>
  <si>
    <t>掘削補助機械搬入搬出</t>
  </si>
  <si>
    <t>整地</t>
  </si>
  <si>
    <t>場所打擁壁工</t>
  </si>
  <si>
    <t>均しｺﾝｸﾘｰﾄ</t>
  </si>
  <si>
    <t>m2</t>
  </si>
  <si>
    <t>ｺﾝｸﾘｰﾄ</t>
  </si>
  <si>
    <t>鉄筋</t>
  </si>
  <si>
    <t>t</t>
  </si>
  <si>
    <t>足場</t>
  </si>
  <si>
    <t>掛m2</t>
  </si>
  <si>
    <t>目地板</t>
  </si>
  <si>
    <t>止水板</t>
  </si>
  <si>
    <t>m</t>
  </si>
  <si>
    <t>型枠</t>
  </si>
  <si>
    <t>削孔</t>
  </si>
  <si>
    <t>孔</t>
  </si>
  <si>
    <t>樹脂ｱﾝｶｰ</t>
  </si>
  <si>
    <t>本</t>
  </si>
  <si>
    <t>ｽﾘｯﾌﾟﾊﾞｰ</t>
  </si>
  <si>
    <t>構造物撤去工</t>
  </si>
  <si>
    <t>構造物取壊し工</t>
  </si>
  <si>
    <t>ｺﾝｸﾘｰﾄはつり</t>
  </si>
  <si>
    <t>運搬処理工</t>
  </si>
  <si>
    <t>殻運搬</t>
  </si>
  <si>
    <t>殻処分</t>
  </si>
  <si>
    <t>仮設工</t>
  </si>
  <si>
    <t>工事用道路工</t>
  </si>
  <si>
    <t>工事用道路盛土</t>
  </si>
  <si>
    <t>工事用道路撤去</t>
  </si>
  <si>
    <t>敷鉄板</t>
  </si>
  <si>
    <t>土のう　</t>
  </si>
  <si>
    <t>袋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</si>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</sst>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G11+G30+G36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900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420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13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480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G18+G19+G20+G21+G22+G23+G24+G25+G26+G27+G28+G29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17</v>
      </c>
      <c r="F19" s="9">
        <v>538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10">
        <v>0.03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10">
        <v>15.79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760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23</v>
      </c>
      <c r="F23" s="9">
        <v>53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239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23</v>
      </c>
      <c r="F25" s="9">
        <v>844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23</v>
      </c>
      <c r="F26" s="9">
        <v>139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34</v>
      </c>
      <c r="F27" s="9">
        <v>1102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36</v>
      </c>
      <c r="F28" s="9">
        <v>1102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37</v>
      </c>
      <c r="E29" s="8" t="s">
        <v>36</v>
      </c>
      <c r="F29" s="9">
        <v>110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38</v>
      </c>
      <c r="C30" s="24"/>
      <c r="D30" s="24"/>
      <c r="E30" s="8" t="s">
        <v>13</v>
      </c>
      <c r="F30" s="9">
        <v>1</v>
      </c>
      <c r="G30" s="11">
        <f>G31+G33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39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23</v>
      </c>
      <c r="F32" s="9">
        <v>439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17</v>
      </c>
      <c r="F34" s="9">
        <v>13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17</v>
      </c>
      <c r="F35" s="9">
        <v>13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44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45</v>
      </c>
      <c r="D37" s="24"/>
      <c r="E37" s="8" t="s">
        <v>13</v>
      </c>
      <c r="F37" s="9">
        <v>1</v>
      </c>
      <c r="G37" s="11">
        <f>G38+G39+G40+G41+G42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46</v>
      </c>
      <c r="E38" s="8" t="s">
        <v>17</v>
      </c>
      <c r="F38" s="9">
        <v>70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47</v>
      </c>
      <c r="E39" s="8" t="s">
        <v>17</v>
      </c>
      <c r="F39" s="9">
        <v>120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48</v>
      </c>
      <c r="E40" s="8" t="s">
        <v>23</v>
      </c>
      <c r="F40" s="9">
        <v>790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49</v>
      </c>
      <c r="E41" s="8" t="s">
        <v>50</v>
      </c>
      <c r="F41" s="9">
        <v>138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50</v>
      </c>
      <c r="F42" s="9">
        <v>242</v>
      </c>
      <c r="G42" s="12"/>
      <c r="I42" s="13">
        <v>33</v>
      </c>
      <c r="J42" s="14">
        <v>4</v>
      </c>
    </row>
    <row r="43" spans="1:10" ht="42" customHeight="1" x14ac:dyDescent="0.15">
      <c r="A43" s="23" t="s">
        <v>51</v>
      </c>
      <c r="B43" s="24"/>
      <c r="C43" s="24"/>
      <c r="D43" s="24"/>
      <c r="E43" s="8" t="s">
        <v>13</v>
      </c>
      <c r="F43" s="9">
        <v>1</v>
      </c>
      <c r="G43" s="11">
        <f>G11+G30+G36</f>
        <v>0</v>
      </c>
      <c r="I43" s="13">
        <v>34</v>
      </c>
      <c r="J43" s="14">
        <v>20</v>
      </c>
    </row>
    <row r="44" spans="1:10" ht="42" customHeight="1" x14ac:dyDescent="0.15">
      <c r="A44" s="23" t="s">
        <v>52</v>
      </c>
      <c r="B44" s="24"/>
      <c r="C44" s="24"/>
      <c r="D44" s="24"/>
      <c r="E44" s="8" t="s">
        <v>13</v>
      </c>
      <c r="F44" s="9">
        <v>1</v>
      </c>
      <c r="G44" s="11">
        <f>G45+G48</f>
        <v>0</v>
      </c>
      <c r="I44" s="13">
        <v>35</v>
      </c>
      <c r="J44" s="14">
        <v>200</v>
      </c>
    </row>
    <row r="45" spans="1:10" ht="42" customHeight="1" x14ac:dyDescent="0.15">
      <c r="A45" s="6"/>
      <c r="B45" s="24" t="s">
        <v>53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54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55</v>
      </c>
      <c r="E47" s="8" t="s">
        <v>26</v>
      </c>
      <c r="F47" s="9">
        <v>136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56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57</v>
      </c>
      <c r="B49" s="24"/>
      <c r="C49" s="24"/>
      <c r="D49" s="24"/>
      <c r="E49" s="8" t="s">
        <v>13</v>
      </c>
      <c r="F49" s="9">
        <v>1</v>
      </c>
      <c r="G49" s="11">
        <f>G43+G44</f>
        <v>0</v>
      </c>
      <c r="I49" s="13">
        <v>40</v>
      </c>
      <c r="J49" s="14"/>
    </row>
    <row r="50" spans="1:10" ht="42" customHeight="1" x14ac:dyDescent="0.15">
      <c r="A50" s="6"/>
      <c r="B50" s="24" t="s">
        <v>58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210</v>
      </c>
    </row>
    <row r="51" spans="1:10" ht="42" customHeight="1" x14ac:dyDescent="0.15">
      <c r="A51" s="23" t="s">
        <v>59</v>
      </c>
      <c r="B51" s="24"/>
      <c r="C51" s="24"/>
      <c r="D51" s="24"/>
      <c r="E51" s="8" t="s">
        <v>13</v>
      </c>
      <c r="F51" s="9">
        <v>1</v>
      </c>
      <c r="G51" s="11">
        <f>G43+G44+G50</f>
        <v>0</v>
      </c>
      <c r="I51" s="13">
        <v>42</v>
      </c>
      <c r="J51" s="14"/>
    </row>
    <row r="52" spans="1:10" ht="42" customHeight="1" x14ac:dyDescent="0.15">
      <c r="A52" s="6"/>
      <c r="B52" s="24" t="s">
        <v>60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220</v>
      </c>
    </row>
    <row r="53" spans="1:10" ht="42" customHeight="1" x14ac:dyDescent="0.15">
      <c r="A53" s="23" t="s">
        <v>61</v>
      </c>
      <c r="B53" s="24"/>
      <c r="C53" s="24"/>
      <c r="D53" s="24"/>
      <c r="E53" s="8" t="s">
        <v>13</v>
      </c>
      <c r="F53" s="9">
        <v>1</v>
      </c>
      <c r="G53" s="11">
        <f>G51+G52</f>
        <v>0</v>
      </c>
      <c r="I53" s="13">
        <v>44</v>
      </c>
      <c r="J53" s="14">
        <v>30</v>
      </c>
    </row>
    <row r="54" spans="1:10" ht="42" customHeight="1" x14ac:dyDescent="0.15">
      <c r="A54" s="25" t="s">
        <v>62</v>
      </c>
      <c r="B54" s="26"/>
      <c r="C54" s="26"/>
      <c r="D54" s="26"/>
      <c r="E54" s="15" t="s">
        <v>63</v>
      </c>
      <c r="F54" s="16" t="s">
        <v>63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A44:D44"/>
    <mergeCell ref="B45:D45"/>
    <mergeCell ref="C46:D46"/>
    <mergeCell ref="D47"/>
    <mergeCell ref="B48:D48"/>
    <mergeCell ref="D39"/>
    <mergeCell ref="D40"/>
    <mergeCell ref="D41"/>
    <mergeCell ref="D42"/>
    <mergeCell ref="A43:D43"/>
    <mergeCell ref="D34"/>
    <mergeCell ref="D35"/>
    <mergeCell ref="B36:D36"/>
    <mergeCell ref="C37:D37"/>
    <mergeCell ref="D38"/>
    <mergeCell ref="D29"/>
    <mergeCell ref="B30:D30"/>
    <mergeCell ref="C31:D31"/>
    <mergeCell ref="D32"/>
    <mergeCell ref="C33:D33"/>
    <mergeCell ref="D24"/>
    <mergeCell ref="D25"/>
    <mergeCell ref="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2021-02-18T11:22:04Z</dcterms:created>
  <dcterms:modified xsi:type="dcterms:W3CDTF">2021-02-18T11:22:10Z</dcterms:modified>
</cp:coreProperties>
</file>